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260" windowHeight="9096" activeTab="0"/>
  </bookViews>
  <sheets>
    <sheet name="FINAL" sheetId="1" r:id="rId1"/>
  </sheets>
  <definedNames>
    <definedName name="_xlnm.Print_Area" localSheetId="0">'FINAL'!$A$1:$K$41</definedName>
  </definedNames>
  <calcPr fullCalcOnLoad="1"/>
</workbook>
</file>

<file path=xl/sharedStrings.xml><?xml version="1.0" encoding="utf-8"?>
<sst xmlns="http://schemas.openxmlformats.org/spreadsheetml/2006/main" count="58" uniqueCount="53">
  <si>
    <t>MOBILE</t>
  </si>
  <si>
    <t>EMAIL</t>
  </si>
  <si>
    <t>PLAYER NUMBER</t>
  </si>
  <si>
    <t>PLAYER ENTRY FORM</t>
  </si>
  <si>
    <t xml:space="preserve">  8.45am - 10.45am</t>
  </si>
  <si>
    <t>10.45am - 12.45pm</t>
  </si>
  <si>
    <t xml:space="preserve">MIXED DOUBLES  </t>
  </si>
  <si>
    <t>12.45pm - 2.45pm</t>
  </si>
  <si>
    <t xml:space="preserve">12.45pm - 2.45pm </t>
  </si>
  <si>
    <t xml:space="preserve">LADIES DOUBLES  </t>
  </si>
  <si>
    <t xml:space="preserve">  2.45pm - 4.45pm</t>
  </si>
  <si>
    <t>Afternoon Start</t>
  </si>
  <si>
    <t>Morning Start</t>
  </si>
  <si>
    <t>Fee £</t>
  </si>
  <si>
    <t xml:space="preserve">Junior Singles </t>
  </si>
  <si>
    <t xml:space="preserve">Mixed Doubles  </t>
  </si>
  <si>
    <t xml:space="preserve">Family Doubles </t>
  </si>
  <si>
    <t xml:space="preserve">Ladies’ Doubles  </t>
  </si>
  <si>
    <t>Junior Doubles</t>
  </si>
  <si>
    <t>2 events maximum per player please</t>
  </si>
  <si>
    <t>Insert date of birth of players competing as Juniors</t>
  </si>
  <si>
    <t>Entry Fee per Event</t>
  </si>
  <si>
    <r>
      <t>£10.00</t>
    </r>
    <r>
      <rPr>
        <sz val="10"/>
        <rFont val="Arial"/>
        <family val="2"/>
      </rPr>
      <t xml:space="preserve"> (per pair)</t>
    </r>
  </si>
  <si>
    <t>Payment Instructions</t>
  </si>
  <si>
    <t>GRAND TOTAL</t>
  </si>
  <si>
    <t>HIGHBURY FIELDS TENNIS TOURNAMENT</t>
  </si>
  <si>
    <t>On the day queries to Wendy Proudfoot on 07711 604 002</t>
  </si>
  <si>
    <r>
      <t>No. of entries for each event</t>
    </r>
    <r>
      <rPr>
        <b/>
        <sz val="8"/>
        <rFont val="Arial"/>
        <family val="2"/>
      </rPr>
      <t xml:space="preserve"> (blank for none)</t>
    </r>
  </si>
  <si>
    <t>Please pay in full for all entries on this form with one payment.</t>
  </si>
  <si>
    <r>
      <t xml:space="preserve">Our website has tournament info &amp; will carry results afterwards:   </t>
    </r>
    <r>
      <rPr>
        <b/>
        <sz val="14"/>
        <rFont val="Arial"/>
        <family val="2"/>
      </rPr>
      <t>www.highburytennisclub.com</t>
    </r>
  </si>
  <si>
    <r>
      <t xml:space="preserve">Or visit Facebook:    </t>
    </r>
    <r>
      <rPr>
        <b/>
        <sz val="12"/>
        <rFont val="Arial"/>
        <family val="2"/>
      </rPr>
      <t>https://www.facebook.com/highburytennisclub</t>
    </r>
  </si>
  <si>
    <t>BACS transfer to sort-code 08-92-99 Acc. No. 65532610 &amp; write your banking payment reference in box above</t>
  </si>
  <si>
    <r>
      <t>VERY IMPORTANT:</t>
    </r>
    <r>
      <rPr>
        <b/>
        <sz val="10"/>
        <rFont val="Arial"/>
        <family val="2"/>
      </rPr>
      <t xml:space="preserve"> </t>
    </r>
    <r>
      <rPr>
        <b/>
        <sz val="8"/>
        <rFont val="Arial"/>
        <family val="2"/>
      </rPr>
      <t xml:space="preserve">                                                                                                                                                                                                                                          </t>
    </r>
    <r>
      <rPr>
        <sz val="16"/>
        <rFont val="Arial"/>
        <family val="2"/>
      </rPr>
      <t xml:space="preserve">When paying by BACS please use surname of first player as your banking reference and write it in the box below. </t>
    </r>
  </si>
  <si>
    <t>BACS DETAILS AT BOTTOM OF FORM</t>
  </si>
  <si>
    <t>MENS DOUBLES</t>
  </si>
  <si>
    <t xml:space="preserve">Men’s Doubles   </t>
  </si>
  <si>
    <r>
      <t xml:space="preserve">Please return form by email to highburytennis@gmail.com (scan or photograph completed form) or leave at Highbury Fields tennis hut. </t>
    </r>
    <r>
      <rPr>
        <u val="single"/>
        <sz val="16"/>
        <rFont val="Arial"/>
        <family val="2"/>
      </rPr>
      <t>Payment by BACS please. No cash.</t>
    </r>
  </si>
  <si>
    <t>Insert Player Number(s) against event.                                     Take from “Player No.” column above</t>
  </si>
  <si>
    <r>
      <t>PLAYER NAME</t>
    </r>
    <r>
      <rPr>
        <b/>
        <sz val="11"/>
        <rFont val="Arial"/>
        <family val="2"/>
      </rPr>
      <t xml:space="preserve">                                                                                                      Use surname of 1st player below as banking reference for BACS payments</t>
    </r>
  </si>
  <si>
    <r>
      <t xml:space="preserve">JUNIOR SINGLES </t>
    </r>
    <r>
      <rPr>
        <sz val="14"/>
        <rFont val="Arial"/>
        <family val="2"/>
      </rPr>
      <t>(9 years &amp; under*)</t>
    </r>
  </si>
  <si>
    <r>
      <t xml:space="preserve">FAMILY DOUBLES </t>
    </r>
    <r>
      <rPr>
        <sz val="14"/>
        <rFont val="Arial"/>
        <family val="2"/>
      </rPr>
      <t>(Adult + 16 &amp; under*)</t>
    </r>
  </si>
  <si>
    <r>
      <t xml:space="preserve">For all queries, please e-mail:     </t>
    </r>
    <r>
      <rPr>
        <b/>
        <sz val="14"/>
        <rFont val="Arial"/>
        <family val="2"/>
      </rPr>
      <t>highburytennis@gmail.com</t>
    </r>
  </si>
  <si>
    <r>
      <t xml:space="preserve">£17.00 </t>
    </r>
    <r>
      <rPr>
        <sz val="10"/>
        <rFont val="Arial"/>
        <family val="2"/>
      </rPr>
      <t>(per pair)</t>
    </r>
  </si>
  <si>
    <t xml:space="preserve">All entrants receive email confirmation from the organisers. If you don’t receive this, contact us in case your entry has gone astray. </t>
  </si>
  <si>
    <t xml:space="preserve">         £5.00</t>
  </si>
  <si>
    <t>@HighburyTennis1</t>
  </si>
  <si>
    <r>
      <t xml:space="preserve">JUNIOR DOUBLES </t>
    </r>
    <r>
      <rPr>
        <sz val="14"/>
        <rFont val="Arial"/>
        <family val="2"/>
      </rPr>
      <t>(16 &amp; under*)</t>
    </r>
  </si>
  <si>
    <r>
      <t>JUNIOR SINGLES</t>
    </r>
    <r>
      <rPr>
        <sz val="14"/>
        <rFont val="Arial"/>
        <family val="2"/>
      </rPr>
      <t xml:space="preserve"> (12 years &amp; under*) </t>
    </r>
  </si>
  <si>
    <t>Sunday 17th June 2018</t>
  </si>
  <si>
    <t>*Age on 17th June 2018 is used to determine eligibility</t>
  </si>
  <si>
    <t xml:space="preserve">Speak to Wendy Proudfoot, Alex Hicks or Helen Nuki if BACS payment is not possible. Or contact us by email given above.    </t>
  </si>
  <si>
    <t xml:space="preserve">50% of the tournament profit will be donated to this year's good cause. Details on the Highbury Tennis Club website. </t>
  </si>
  <si>
    <t xml:space="preserve"> M/F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</si>
</sst>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65">
    <font>
      <sz val="10"/>
      <name val="Arial"/>
      <family val="0"/>
    </font>
    <font>
      <u val="single"/>
      <sz val="10"/>
      <color indexed="12"/>
      <name val="Arial"/>
      <family val="0"/>
    </font>
    <font>
      <sz val="12"/>
      <name val="Arial"/>
      <family val="0"/>
    </font>
    <font>
      <b/>
      <sz val="10"/>
      <name val="Arial"/>
      <family val="2"/>
    </font>
    <font>
      <b/>
      <sz val="11"/>
      <name val="Arial"/>
      <family val="2"/>
    </font>
    <font>
      <b/>
      <sz val="12"/>
      <name val="Arial"/>
      <family val="2"/>
    </font>
    <font>
      <u val="single"/>
      <sz val="10"/>
      <color indexed="36"/>
      <name val="Arial"/>
      <family val="0"/>
    </font>
    <font>
      <sz val="16"/>
      <name val="Arial"/>
      <family val="2"/>
    </font>
    <font>
      <b/>
      <sz val="8"/>
      <name val="Arial"/>
      <family val="2"/>
    </font>
    <font>
      <b/>
      <sz val="14"/>
      <name val="Arial"/>
      <family val="2"/>
    </font>
    <font>
      <b/>
      <sz val="16"/>
      <name val="Arial"/>
      <family val="2"/>
    </font>
    <font>
      <b/>
      <sz val="20"/>
      <name val="Arial"/>
      <family val="2"/>
    </font>
    <font>
      <b/>
      <sz val="9"/>
      <name val="Arial"/>
      <family val="2"/>
    </font>
    <font>
      <b/>
      <sz val="18"/>
      <name val="Arial"/>
      <family val="2"/>
    </font>
    <font>
      <b/>
      <sz val="36"/>
      <name val="Arial"/>
      <family val="2"/>
    </font>
    <font>
      <b/>
      <sz val="14"/>
      <color indexed="9"/>
      <name val="Arial"/>
      <family val="2"/>
    </font>
    <font>
      <sz val="18"/>
      <name val="Arial"/>
      <family val="0"/>
    </font>
    <font>
      <u val="single"/>
      <sz val="12"/>
      <color indexed="12"/>
      <name val="Arial"/>
      <family val="2"/>
    </font>
    <font>
      <sz val="11"/>
      <name val="Arial"/>
      <family val="0"/>
    </font>
    <font>
      <sz val="14"/>
      <name val="Arial"/>
      <family val="2"/>
    </font>
    <font>
      <u val="single"/>
      <sz val="16"/>
      <name val="Arial"/>
      <family val="2"/>
    </font>
    <font>
      <sz val="16"/>
      <color indexed="12"/>
      <name val="Arial"/>
      <family val="2"/>
    </font>
    <font>
      <sz val="12"/>
      <color indexed="12"/>
      <name val="Arial"/>
      <family val="2"/>
    </font>
    <font>
      <sz val="18"/>
      <color indexed="12"/>
      <name val="Arial"/>
      <family val="0"/>
    </font>
    <font>
      <b/>
      <sz val="24"/>
      <color indexed="12"/>
      <name val="Arial"/>
      <family val="2"/>
    </font>
    <font>
      <b/>
      <u val="single"/>
      <sz val="24"/>
      <name val="Arial"/>
      <family val="2"/>
    </font>
    <font>
      <sz val="10"/>
      <color indexed="8"/>
      <name val="Arial"/>
      <family val="2"/>
    </font>
    <font>
      <sz val="16"/>
      <color indexed="8"/>
      <name val="Arial"/>
      <family val="2"/>
    </font>
    <font>
      <u val="single"/>
      <sz val="20"/>
      <color indexed="12"/>
      <name val="Arial"/>
      <family val="2"/>
    </font>
    <font>
      <sz val="2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0"/>
    </font>
    <font>
      <sz val="9.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tted">
        <color indexed="8"/>
      </bottom>
    </border>
    <border>
      <left style="thin">
        <color indexed="55"/>
      </left>
      <right>
        <color indexed="63"/>
      </right>
      <top style="thin">
        <color indexed="55"/>
      </top>
      <bottom style="thin">
        <color indexed="55"/>
      </bottom>
    </border>
    <border>
      <left style="thin">
        <color indexed="55"/>
      </left>
      <right style="thin">
        <color indexed="55"/>
      </right>
      <top style="medium"/>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medium"/>
    </border>
    <border>
      <left style="thin">
        <color indexed="55"/>
      </left>
      <right style="thin">
        <color indexed="55"/>
      </right>
      <top style="medium"/>
      <bottom style="medium"/>
    </border>
    <border>
      <left style="medium"/>
      <right style="thin">
        <color indexed="55"/>
      </right>
      <top style="medium"/>
      <bottom style="medium"/>
    </border>
    <border>
      <left style="thin">
        <color indexed="55"/>
      </left>
      <right style="thin">
        <color indexed="55"/>
      </right>
      <top>
        <color indexed="63"/>
      </top>
      <bottom style="thin">
        <color indexed="55"/>
      </bottom>
    </border>
    <border>
      <left style="thin">
        <color indexed="55"/>
      </left>
      <right>
        <color indexed="63"/>
      </right>
      <top style="medium"/>
      <bottom style="thin">
        <color indexed="55"/>
      </bottom>
    </border>
    <border>
      <left style="thin">
        <color indexed="55"/>
      </left>
      <right>
        <color indexed="63"/>
      </right>
      <top style="thin">
        <color indexed="55"/>
      </top>
      <bottom style="medium"/>
    </border>
    <border>
      <left>
        <color indexed="63"/>
      </left>
      <right style="thin">
        <color indexed="55"/>
      </right>
      <top>
        <color indexed="63"/>
      </top>
      <bottom style="thin">
        <color indexed="55"/>
      </bottom>
    </border>
    <border>
      <left style="medium"/>
      <right style="thin">
        <color indexed="55"/>
      </right>
      <top style="medium"/>
      <bottom style="thin">
        <color indexed="55"/>
      </bottom>
    </border>
    <border>
      <left style="thin">
        <color indexed="55"/>
      </left>
      <right style="thin">
        <color indexed="55"/>
      </right>
      <top style="thin">
        <color indexed="55"/>
      </top>
      <bottom style="medium">
        <color theme="0" tint="-0.24997000396251678"/>
      </bottom>
    </border>
    <border>
      <left style="mediumDashed">
        <color indexed="63"/>
      </left>
      <right>
        <color indexed="63"/>
      </right>
      <top style="mediumDashed">
        <color indexed="63"/>
      </top>
      <bottom style="mediumDashed">
        <color indexed="63"/>
      </bottom>
    </border>
    <border>
      <left>
        <color indexed="63"/>
      </left>
      <right style="mediumDashed">
        <color indexed="63"/>
      </right>
      <top style="mediumDashed">
        <color indexed="63"/>
      </top>
      <bottom style="mediumDashed">
        <color indexed="63"/>
      </bottom>
    </border>
    <border>
      <left style="thin">
        <color indexed="55"/>
      </left>
      <right>
        <color indexed="63"/>
      </right>
      <top style="medium"/>
      <bottom>
        <color indexed="63"/>
      </bottom>
    </border>
    <border>
      <left>
        <color indexed="63"/>
      </left>
      <right style="thin">
        <color indexed="55"/>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5"/>
      </left>
      <right style="medium"/>
      <top style="medium"/>
      <bottom>
        <color indexed="63"/>
      </bottom>
    </border>
    <border>
      <left style="thin">
        <color indexed="55"/>
      </left>
      <right style="medium"/>
      <top>
        <color indexed="63"/>
      </top>
      <bottom>
        <color indexed="63"/>
      </bottom>
    </border>
    <border>
      <left style="thin">
        <color indexed="55"/>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indexed="55"/>
      </left>
      <right>
        <color indexed="63"/>
      </right>
      <top>
        <color indexed="63"/>
      </top>
      <bottom style="thin">
        <color indexed="55"/>
      </bottom>
    </border>
    <border>
      <left>
        <color indexed="63"/>
      </left>
      <right style="thin">
        <color indexed="55"/>
      </right>
      <top style="thin">
        <color indexed="55"/>
      </top>
      <bottom style="thin">
        <color indexed="55"/>
      </bottom>
    </border>
    <border>
      <left>
        <color indexed="63"/>
      </left>
      <right style="thin">
        <color indexed="55"/>
      </right>
      <top style="thin">
        <color indexed="55"/>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color indexed="63"/>
      </right>
      <top style="thin">
        <color theme="0" tint="-0.24997000396251678"/>
      </top>
      <bottom style="thin">
        <color theme="0" tint="-0.24997000396251678"/>
      </bottom>
    </border>
    <border>
      <left>
        <color indexed="63"/>
      </left>
      <right style="medium"/>
      <top style="thin">
        <color theme="0" tint="-0.24997000396251678"/>
      </top>
      <bottom style="thin">
        <color theme="0" tint="-0.24997000396251678"/>
      </bottom>
    </border>
    <border>
      <left style="thick">
        <color indexed="55"/>
      </left>
      <right>
        <color indexed="63"/>
      </right>
      <top>
        <color indexed="63"/>
      </top>
      <bottom style="thick">
        <color indexed="55"/>
      </bottom>
    </border>
    <border>
      <left>
        <color indexed="63"/>
      </left>
      <right>
        <color indexed="63"/>
      </right>
      <top>
        <color indexed="63"/>
      </top>
      <bottom style="thick">
        <color indexed="55"/>
      </bottom>
    </border>
    <border>
      <left>
        <color indexed="63"/>
      </left>
      <right style="thick">
        <color indexed="55"/>
      </right>
      <top>
        <color indexed="63"/>
      </top>
      <bottom style="thick">
        <color indexed="55"/>
      </bottom>
    </border>
    <border>
      <left style="thick">
        <color indexed="55"/>
      </left>
      <right>
        <color indexed="63"/>
      </right>
      <top style="thick">
        <color indexed="55"/>
      </top>
      <bottom style="thick">
        <color indexed="55"/>
      </bottom>
    </border>
    <border>
      <left>
        <color indexed="63"/>
      </left>
      <right>
        <color indexed="63"/>
      </right>
      <top style="thick">
        <color indexed="55"/>
      </top>
      <bottom style="thick">
        <color indexed="55"/>
      </bottom>
    </border>
    <border>
      <left>
        <color indexed="63"/>
      </left>
      <right style="thick">
        <color indexed="55"/>
      </right>
      <top style="thick">
        <color indexed="55"/>
      </top>
      <bottom style="thick">
        <color indexed="55"/>
      </bottom>
    </border>
    <border>
      <left style="thick">
        <color indexed="63"/>
      </left>
      <right>
        <color indexed="63"/>
      </right>
      <top style="thick">
        <color indexed="63"/>
      </top>
      <bottom>
        <color indexed="63"/>
      </bottom>
    </border>
    <border>
      <left>
        <color indexed="63"/>
      </left>
      <right>
        <color indexed="63"/>
      </right>
      <top style="thick">
        <color indexed="63"/>
      </top>
      <bottom>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
      <left>
        <color indexed="63"/>
      </left>
      <right>
        <color indexed="63"/>
      </right>
      <top style="thin">
        <color indexed="55"/>
      </top>
      <bottom style="thin">
        <color indexed="55"/>
      </bottom>
    </border>
    <border>
      <left style="thin">
        <color indexed="55"/>
      </left>
      <right>
        <color indexed="63"/>
      </right>
      <top style="medium"/>
      <bottom style="medium"/>
    </border>
    <border>
      <left>
        <color indexed="63"/>
      </left>
      <right style="thin">
        <color indexed="55"/>
      </right>
      <top style="medium"/>
      <bottom style="medium"/>
    </border>
    <border>
      <left>
        <color indexed="63"/>
      </left>
      <right style="thick">
        <color indexed="63"/>
      </right>
      <top style="thick">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thin">
        <color indexed="55"/>
      </bottom>
    </border>
    <border>
      <left style="mediumDashed">
        <color indexed="63"/>
      </left>
      <right>
        <color indexed="63"/>
      </right>
      <top style="mediumDashed">
        <color indexed="63"/>
      </top>
      <bottom>
        <color indexed="63"/>
      </bottom>
    </border>
    <border>
      <left>
        <color indexed="63"/>
      </left>
      <right>
        <color indexed="63"/>
      </right>
      <top style="mediumDashed">
        <color indexed="63"/>
      </top>
      <bottom>
        <color indexed="63"/>
      </bottom>
    </border>
    <border>
      <left>
        <color indexed="63"/>
      </left>
      <right style="mediumDashed">
        <color indexed="63"/>
      </right>
      <top style="mediumDashed">
        <color indexed="63"/>
      </top>
      <bottom>
        <color indexed="63"/>
      </bottom>
    </border>
    <border>
      <left style="mediumDashed">
        <color indexed="63"/>
      </left>
      <right>
        <color indexed="63"/>
      </right>
      <top>
        <color indexed="63"/>
      </top>
      <bottom style="mediumDashed">
        <color indexed="63"/>
      </bottom>
    </border>
    <border>
      <left>
        <color indexed="63"/>
      </left>
      <right>
        <color indexed="63"/>
      </right>
      <top>
        <color indexed="63"/>
      </top>
      <bottom style="mediumDashed">
        <color indexed="63"/>
      </bottom>
    </border>
    <border>
      <left>
        <color indexed="63"/>
      </left>
      <right style="mediumDashed">
        <color indexed="63"/>
      </right>
      <top>
        <color indexed="63"/>
      </top>
      <bottom style="mediumDashed">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8">
    <xf numFmtId="0" fontId="0" fillId="0" borderId="0" xfId="0" applyAlignment="1">
      <alignment/>
    </xf>
    <xf numFmtId="0" fontId="0" fillId="0" borderId="0" xfId="0" applyAlignment="1">
      <alignment vertical="center"/>
    </xf>
    <xf numFmtId="0" fontId="1" fillId="0" borderId="0" xfId="53" applyAlignment="1" applyProtection="1">
      <alignment horizontal="center"/>
      <protection/>
    </xf>
    <xf numFmtId="0" fontId="1" fillId="0" borderId="0" xfId="53" applyAlignment="1" applyProtection="1">
      <alignment horizontal="center" vertical="center"/>
      <protection/>
    </xf>
    <xf numFmtId="0" fontId="0" fillId="0" borderId="10" xfId="0" applyBorder="1" applyAlignment="1">
      <alignment vertical="center"/>
    </xf>
    <xf numFmtId="0" fontId="1" fillId="0" borderId="10" xfId="53" applyBorder="1" applyAlignment="1" applyProtection="1">
      <alignment horizontal="center"/>
      <protection/>
    </xf>
    <xf numFmtId="0" fontId="2" fillId="0" borderId="0" xfId="0" applyFont="1" applyAlignment="1">
      <alignment horizontal="left"/>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8" fontId="7" fillId="0" borderId="11" xfId="0" applyNumberFormat="1" applyFont="1" applyBorder="1" applyAlignment="1" quotePrefix="1">
      <alignment horizontal="left" wrapText="1"/>
    </xf>
    <xf numFmtId="0" fontId="2" fillId="0" borderId="0" xfId="0" applyFont="1" applyAlignment="1">
      <alignment horizontal="center"/>
    </xf>
    <xf numFmtId="0" fontId="9" fillId="0" borderId="0" xfId="0" applyFont="1" applyAlignment="1">
      <alignment horizont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10" fillId="0" borderId="15" xfId="0" applyFont="1" applyBorder="1" applyAlignment="1">
      <alignment horizontal="right" vertical="center"/>
    </xf>
    <xf numFmtId="0" fontId="7" fillId="0" borderId="16" xfId="0" applyFont="1" applyBorder="1" applyAlignment="1">
      <alignment/>
    </xf>
    <xf numFmtId="0" fontId="10" fillId="0" borderId="16" xfId="0" applyFont="1" applyBorder="1" applyAlignment="1">
      <alignment horizontal="right"/>
    </xf>
    <xf numFmtId="0" fontId="4" fillId="0" borderId="0" xfId="0" applyFont="1" applyAlignment="1">
      <alignment horizontal="left"/>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7" fillId="0" borderId="0" xfId="53" applyFont="1" applyAlignment="1" applyProtection="1">
      <alignment horizontal="left" vertical="center"/>
      <protection/>
    </xf>
    <xf numFmtId="0" fontId="17" fillId="0" borderId="0" xfId="53" applyFont="1" applyAlignment="1" applyProtection="1">
      <alignment horizontal="center" vertical="center"/>
      <protection/>
    </xf>
    <xf numFmtId="0" fontId="2" fillId="0" borderId="0" xfId="0" applyFont="1" applyAlignment="1">
      <alignment vertical="center"/>
    </xf>
    <xf numFmtId="0" fontId="18"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20" xfId="0" applyFont="1" applyBorder="1" applyAlignment="1">
      <alignment horizontal="center" vertical="center"/>
    </xf>
    <xf numFmtId="0" fontId="9" fillId="0" borderId="20" xfId="0" applyFont="1" applyBorder="1" applyAlignment="1">
      <alignment horizontal="center" vertical="center"/>
    </xf>
    <xf numFmtId="0" fontId="19" fillId="0" borderId="22"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2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vertical="center"/>
    </xf>
    <xf numFmtId="0" fontId="21" fillId="0" borderId="23" xfId="0" applyFont="1" applyBorder="1" applyAlignment="1">
      <alignment horizontal="left"/>
    </xf>
    <xf numFmtId="0" fontId="21" fillId="0" borderId="11" xfId="0" applyFont="1" applyBorder="1" applyAlignment="1">
      <alignment horizontal="left"/>
    </xf>
    <xf numFmtId="0" fontId="21" fillId="0" borderId="24" xfId="0" applyFont="1" applyBorder="1" applyAlignment="1">
      <alignment horizontal="left"/>
    </xf>
    <xf numFmtId="0" fontId="25" fillId="0" borderId="0" xfId="0" applyFont="1" applyAlignment="1">
      <alignment horizontal="center"/>
    </xf>
    <xf numFmtId="0" fontId="7"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quotePrefix="1">
      <alignment/>
    </xf>
    <xf numFmtId="0" fontId="26" fillId="0" borderId="0" xfId="0" applyFont="1" applyAlignment="1">
      <alignment/>
    </xf>
    <xf numFmtId="0" fontId="21"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18"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15" fontId="22" fillId="0" borderId="22" xfId="0" applyNumberFormat="1" applyFont="1" applyBorder="1" applyAlignment="1">
      <alignment horizontal="center" vertical="center"/>
    </xf>
    <xf numFmtId="15" fontId="22" fillId="0" borderId="27" xfId="0" applyNumberFormat="1"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vertical="center"/>
    </xf>
    <xf numFmtId="0" fontId="21" fillId="0" borderId="29" xfId="0" applyFont="1" applyBorder="1" applyAlignment="1">
      <alignment vertical="center"/>
    </xf>
    <xf numFmtId="0" fontId="11"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7" fillId="0" borderId="35" xfId="0" applyFont="1" applyBorder="1" applyAlignment="1">
      <alignment horizontal="lef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19" fillId="0" borderId="38" xfId="0" applyFont="1" applyBorder="1" applyAlignment="1">
      <alignment horizontal="left" vertical="center" wrapText="1"/>
    </xf>
    <xf numFmtId="0" fontId="19" fillId="0" borderId="39" xfId="0" applyFont="1" applyBorder="1" applyAlignment="1">
      <alignment vertical="center" wrapText="1"/>
    </xf>
    <xf numFmtId="0" fontId="19" fillId="0" borderId="40" xfId="0" applyFont="1" applyBorder="1" applyAlignment="1">
      <alignment vertical="center" wrapText="1"/>
    </xf>
    <xf numFmtId="0" fontId="4" fillId="0" borderId="41"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21" fillId="0" borderId="14" xfId="0" applyFont="1" applyBorder="1" applyAlignment="1">
      <alignment horizontal="center" vertical="center"/>
    </xf>
    <xf numFmtId="8" fontId="7" fillId="0" borderId="44" xfId="0" applyNumberFormat="1" applyFont="1" applyBorder="1" applyAlignment="1">
      <alignment horizontal="lef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46" xfId="0" applyBorder="1" applyAlignment="1">
      <alignment vertical="center" wrapText="1"/>
    </xf>
    <xf numFmtId="0" fontId="5" fillId="0" borderId="0" xfId="0" applyFont="1" applyBorder="1" applyAlignment="1">
      <alignment vertical="center" wrapText="1"/>
    </xf>
    <xf numFmtId="0" fontId="21" fillId="0" borderId="47" xfId="0" applyFont="1" applyBorder="1" applyAlignment="1">
      <alignment vertical="center"/>
    </xf>
    <xf numFmtId="0" fontId="21" fillId="0" borderId="25" xfId="0" applyFont="1" applyBorder="1" applyAlignment="1">
      <alignment vertical="center"/>
    </xf>
    <xf numFmtId="0" fontId="21" fillId="0" borderId="11" xfId="0" applyFont="1" applyBorder="1" applyAlignment="1">
      <alignment vertical="center"/>
    </xf>
    <xf numFmtId="0" fontId="21" fillId="0" borderId="48" xfId="0" applyFont="1" applyBorder="1" applyAlignment="1">
      <alignment vertical="center"/>
    </xf>
    <xf numFmtId="0" fontId="21" fillId="0" borderId="24" xfId="0" applyFont="1" applyBorder="1" applyAlignment="1">
      <alignment vertical="center"/>
    </xf>
    <xf numFmtId="0" fontId="21" fillId="0" borderId="49" xfId="0" applyFont="1" applyBorder="1" applyAlignment="1">
      <alignment vertical="center"/>
    </xf>
    <xf numFmtId="0" fontId="3" fillId="0" borderId="50" xfId="0" applyFont="1" applyBorder="1" applyAlignment="1">
      <alignment horizontal="center" vertical="center" wrapText="1"/>
    </xf>
    <xf numFmtId="0" fontId="0" fillId="0" borderId="51" xfId="0" applyBorder="1" applyAlignment="1">
      <alignment horizontal="center" vertical="center"/>
    </xf>
    <xf numFmtId="0" fontId="5"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0" fillId="0" borderId="44" xfId="0" applyBorder="1" applyAlignment="1">
      <alignment horizontal="center" vertical="center"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54" xfId="0" applyBorder="1" applyAlignment="1">
      <alignment vertical="center" wrapText="1"/>
    </xf>
    <xf numFmtId="8" fontId="21" fillId="0" borderId="55" xfId="0" applyNumberFormat="1" applyFont="1" applyBorder="1" applyAlignment="1" quotePrefix="1">
      <alignment horizontal="center" vertical="center" wrapText="1"/>
    </xf>
    <xf numFmtId="8" fontId="21" fillId="0" borderId="56" xfId="0" applyNumberFormat="1" applyFont="1" applyBorder="1" applyAlignment="1" quotePrefix="1">
      <alignment horizontal="center" vertical="center" wrapText="1"/>
    </xf>
    <xf numFmtId="0" fontId="13" fillId="33" borderId="57" xfId="0" applyFont="1" applyFill="1" applyBorder="1" applyAlignment="1">
      <alignment horizontal="center" vertical="center"/>
    </xf>
    <xf numFmtId="0" fontId="13" fillId="33" borderId="58" xfId="0" applyFont="1" applyFill="1" applyBorder="1" applyAlignment="1">
      <alignment horizontal="center" vertical="center"/>
    </xf>
    <xf numFmtId="0" fontId="13" fillId="33" borderId="59" xfId="0" applyFont="1" applyFill="1" applyBorder="1" applyAlignment="1">
      <alignment horizontal="center" vertical="center"/>
    </xf>
    <xf numFmtId="0" fontId="9" fillId="0" borderId="47" xfId="0" applyFont="1" applyBorder="1" applyAlignment="1">
      <alignment horizontal="right" vertical="center" wrapText="1"/>
    </xf>
    <xf numFmtId="0" fontId="19" fillId="0" borderId="25" xfId="0" applyFont="1" applyBorder="1" applyAlignment="1">
      <alignment vertical="center"/>
    </xf>
    <xf numFmtId="0" fontId="9" fillId="0" borderId="11" xfId="0" applyFont="1" applyBorder="1" applyAlignment="1">
      <alignment horizontal="right" vertical="center" wrapText="1"/>
    </xf>
    <xf numFmtId="0" fontId="19" fillId="0" borderId="48" xfId="0" applyFont="1" applyBorder="1" applyAlignment="1">
      <alignment vertical="center"/>
    </xf>
    <xf numFmtId="0" fontId="9" fillId="0" borderId="11" xfId="0" applyFont="1" applyBorder="1" applyAlignment="1">
      <alignment horizontal="right" vertical="center"/>
    </xf>
    <xf numFmtId="0" fontId="28" fillId="0" borderId="13" xfId="53" applyFont="1" applyBorder="1" applyAlignment="1" applyProtection="1">
      <alignment horizontal="center" vertical="center"/>
      <protection/>
    </xf>
    <xf numFmtId="0" fontId="29" fillId="0" borderId="13" xfId="0" applyFont="1" applyBorder="1" applyAlignment="1">
      <alignment horizontal="center" vertical="center"/>
    </xf>
    <xf numFmtId="0" fontId="21" fillId="0" borderId="13" xfId="0" applyFont="1" applyBorder="1" applyAlignment="1">
      <alignment horizontal="center" vertical="center"/>
    </xf>
    <xf numFmtId="0" fontId="28" fillId="0" borderId="22" xfId="53" applyFont="1" applyBorder="1" applyAlignment="1" applyProtection="1">
      <alignment horizontal="center" vertical="center"/>
      <protection/>
    </xf>
    <xf numFmtId="0" fontId="29" fillId="0" borderId="22" xfId="0" applyFont="1" applyBorder="1" applyAlignment="1">
      <alignment horizontal="center" vertical="center"/>
    </xf>
    <xf numFmtId="0" fontId="14" fillId="0" borderId="0" xfId="0" applyFont="1" applyAlignment="1">
      <alignment horizontal="center" vertical="center"/>
    </xf>
    <xf numFmtId="0" fontId="11" fillId="0" borderId="0" xfId="0" applyFont="1" applyAlignment="1">
      <alignment horizontal="center" vertical="center"/>
    </xf>
    <xf numFmtId="0" fontId="19" fillId="0" borderId="22" xfId="0" applyFont="1" applyBorder="1" applyAlignment="1">
      <alignment horizontal="center" vertical="center" wrapText="1"/>
    </xf>
    <xf numFmtId="0" fontId="13" fillId="33" borderId="60" xfId="0" applyFont="1" applyFill="1" applyBorder="1" applyAlignment="1">
      <alignment horizontal="center" vertical="center"/>
    </xf>
    <xf numFmtId="0" fontId="13" fillId="33" borderId="61" xfId="0" applyFont="1" applyFill="1" applyBorder="1" applyAlignment="1">
      <alignment horizontal="center" vertical="center"/>
    </xf>
    <xf numFmtId="0" fontId="13" fillId="33" borderId="62" xfId="0" applyFont="1" applyFill="1" applyBorder="1" applyAlignment="1">
      <alignment horizontal="center" vertical="center"/>
    </xf>
    <xf numFmtId="0" fontId="19" fillId="0" borderId="13" xfId="0" applyFont="1" applyBorder="1" applyAlignment="1">
      <alignment horizontal="center" vertical="center" wrapText="1"/>
    </xf>
    <xf numFmtId="0" fontId="15" fillId="34" borderId="63" xfId="0" applyFont="1" applyFill="1" applyBorder="1" applyAlignment="1">
      <alignment horizontal="center" vertical="center"/>
    </xf>
    <xf numFmtId="0" fontId="0" fillId="34" borderId="64" xfId="0" applyFill="1" applyBorder="1" applyAlignment="1">
      <alignment horizontal="center" vertical="center"/>
    </xf>
    <xf numFmtId="0" fontId="0" fillId="34" borderId="65" xfId="0" applyFill="1" applyBorder="1" applyAlignment="1">
      <alignment horizontal="center" vertical="center"/>
    </xf>
    <xf numFmtId="0" fontId="0" fillId="34" borderId="66" xfId="0" applyFill="1" applyBorder="1" applyAlignment="1">
      <alignment horizontal="center" vertical="center"/>
    </xf>
    <xf numFmtId="0" fontId="9" fillId="0" borderId="22" xfId="0" applyFont="1" applyBorder="1" applyAlignment="1">
      <alignment horizontal="right" vertical="center" wrapText="1"/>
    </xf>
    <xf numFmtId="0" fontId="19" fillId="0" borderId="22" xfId="0" applyFont="1" applyBorder="1" applyAlignment="1">
      <alignment vertical="center"/>
    </xf>
    <xf numFmtId="0" fontId="9" fillId="0" borderId="67" xfId="0" applyFont="1" applyBorder="1" applyAlignment="1">
      <alignment horizontal="right" vertical="center" wrapText="1"/>
    </xf>
    <xf numFmtId="0" fontId="9" fillId="0" borderId="48" xfId="0" applyFont="1" applyBorder="1" applyAlignment="1">
      <alignment horizontal="right" vertical="center" wrapText="1"/>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0" fillId="34" borderId="70" xfId="0" applyFill="1" applyBorder="1" applyAlignment="1">
      <alignment horizontal="center" vertical="center"/>
    </xf>
    <xf numFmtId="0" fontId="19" fillId="0" borderId="67" xfId="0" applyFont="1" applyBorder="1" applyAlignment="1">
      <alignment horizontal="right" vertical="center" wrapText="1"/>
    </xf>
    <xf numFmtId="0" fontId="19" fillId="0" borderId="48" xfId="0" applyFont="1" applyBorder="1" applyAlignment="1">
      <alignment horizontal="right" vertical="center" wrapText="1"/>
    </xf>
    <xf numFmtId="0" fontId="27" fillId="0" borderId="71" xfId="0" applyFont="1" applyFill="1" applyBorder="1" applyAlignment="1">
      <alignment horizontal="center" vertical="center"/>
    </xf>
    <xf numFmtId="0" fontId="27" fillId="0" borderId="72" xfId="0" applyFont="1" applyFill="1" applyBorder="1" applyAlignment="1">
      <alignment horizontal="center" vertical="center"/>
    </xf>
    <xf numFmtId="0" fontId="27" fillId="0" borderId="73" xfId="0" applyFont="1" applyFill="1" applyBorder="1" applyAlignment="1">
      <alignment horizontal="center" vertical="center"/>
    </xf>
    <xf numFmtId="0" fontId="13"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6" xfId="0" applyFont="1" applyBorder="1" applyAlignment="1">
      <alignment vertical="center"/>
    </xf>
    <xf numFmtId="0" fontId="16" fillId="0" borderId="54" xfId="0" applyFont="1" applyBorder="1" applyAlignment="1">
      <alignment vertical="center"/>
    </xf>
    <xf numFmtId="0" fontId="4" fillId="0" borderId="52" xfId="0" applyFont="1" applyBorder="1" applyAlignment="1">
      <alignment horizontal="center" vertical="center" wrapText="1"/>
    </xf>
    <xf numFmtId="0" fontId="3" fillId="0" borderId="45" xfId="0" applyFont="1" applyBorder="1" applyAlignment="1">
      <alignment horizontal="center" wrapText="1"/>
    </xf>
    <xf numFmtId="0" fontId="0" fillId="0" borderId="53" xfId="0" applyBorder="1" applyAlignment="1">
      <alignment wrapText="1"/>
    </xf>
    <xf numFmtId="0" fontId="0" fillId="0" borderId="46" xfId="0" applyBorder="1" applyAlignment="1">
      <alignment wrapText="1"/>
    </xf>
    <xf numFmtId="8" fontId="21" fillId="0" borderId="17" xfId="0" applyNumberFormat="1" applyFont="1" applyBorder="1" applyAlignment="1" quotePrefix="1">
      <alignment horizontal="center" vertical="center" wrapText="1"/>
    </xf>
    <xf numFmtId="8" fontId="21" fillId="0" borderId="76" xfId="0" applyNumberFormat="1" applyFont="1" applyBorder="1" applyAlignment="1" quotePrefix="1">
      <alignment horizontal="center" vertical="center" wrapText="1"/>
    </xf>
    <xf numFmtId="8" fontId="21" fillId="0" borderId="74" xfId="0" applyNumberFormat="1" applyFont="1" applyBorder="1" applyAlignment="1">
      <alignment horizontal="center"/>
    </xf>
    <xf numFmtId="0" fontId="21" fillId="0" borderId="75" xfId="0" applyFont="1" applyBorder="1" applyAlignment="1">
      <alignment horizontal="center"/>
    </xf>
    <xf numFmtId="0" fontId="24" fillId="0" borderId="77"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0"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82" xfId="0" applyFont="1" applyBorder="1" applyAlignment="1">
      <alignment horizontal="center" vertical="center" wrapText="1"/>
    </xf>
    <xf numFmtId="8" fontId="21" fillId="0" borderId="52" xfId="0" applyNumberFormat="1" applyFont="1" applyBorder="1" applyAlignment="1" quotePrefix="1">
      <alignment horizontal="center" vertical="center" wrapText="1"/>
    </xf>
    <xf numFmtId="8" fontId="21" fillId="0" borderId="45" xfId="0" applyNumberFormat="1" applyFont="1" applyBorder="1" applyAlignment="1" quotePrefix="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theme="8" tint="0.5999600291252136"/>
        </patternFill>
      </fill>
    </dxf>
    <dxf>
      <fill>
        <patternFill>
          <bgColor theme="5" tint="0.5999600291252136"/>
        </patternFill>
      </fill>
    </dxf>
    <dxf>
      <fill>
        <patternFill>
          <bgColor theme="8" tint="0.5999600291252136"/>
        </patternFill>
      </fill>
    </dxf>
    <dxf>
      <fill>
        <patternFill>
          <bgColor theme="5" tint="0.5999600291252136"/>
        </patternFill>
      </fill>
    </dxf>
    <dxf>
      <font>
        <color theme="0"/>
      </font>
    </dxf>
    <dxf>
      <font>
        <color theme="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hyperlink" Target="https://www.google.co.uk/search?q=twitter+logo&amp;rls=com.microsoft:en-gb:IE-Address&amp;rlz=1I7ACAW_enGB365GB366&amp;tbm=isch&amp;imgil=PKtzXZLiZee58M%253A%253ByrdmuLe3wLbaDM%253Bhttps%25253A%25252F%25252Fen.wikipedia.org%25252Fwiki%25252FFile%25253ATwitter_bird_logo_2012.svg&amp;source=iu&amp;pf=m&amp;fir=PKtzXZLiZee58M%253A%252CyrdmuLe3wLbaDM%252C_&amp;usg=__OTBX2rw-zdOCVg1vfgCO7g1Rvt0%3D" TargetMode="External"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161925</xdr:colOff>
      <xdr:row>19</xdr:row>
      <xdr:rowOff>57150</xdr:rowOff>
    </xdr:to>
    <xdr:pic>
      <xdr:nvPicPr>
        <xdr:cNvPr id="1" name="Picture 1" descr="MP900315486[1]"/>
        <xdr:cNvPicPr preferRelativeResize="1">
          <a:picLocks noChangeAspect="1"/>
        </xdr:cNvPicPr>
      </xdr:nvPicPr>
      <xdr:blipFill>
        <a:blip r:embed="rId1"/>
        <a:stretch>
          <a:fillRect/>
        </a:stretch>
      </xdr:blipFill>
      <xdr:spPr>
        <a:xfrm>
          <a:off x="0" y="5476875"/>
          <a:ext cx="161925" cy="285750"/>
        </a:xfrm>
        <a:prstGeom prst="rect">
          <a:avLst/>
        </a:prstGeom>
        <a:noFill/>
        <a:ln w="9525" cmpd="sng">
          <a:noFill/>
        </a:ln>
      </xdr:spPr>
    </xdr:pic>
    <xdr:clientData/>
  </xdr:twoCellAnchor>
  <xdr:twoCellAnchor>
    <xdr:from>
      <xdr:col>1</xdr:col>
      <xdr:colOff>47625</xdr:colOff>
      <xdr:row>19</xdr:row>
      <xdr:rowOff>647700</xdr:rowOff>
    </xdr:from>
    <xdr:to>
      <xdr:col>1</xdr:col>
      <xdr:colOff>571500</xdr:colOff>
      <xdr:row>21</xdr:row>
      <xdr:rowOff>19050</xdr:rowOff>
    </xdr:to>
    <xdr:sp>
      <xdr:nvSpPr>
        <xdr:cNvPr id="2" name="Oval 2"/>
        <xdr:cNvSpPr>
          <a:spLocks/>
        </xdr:cNvSpPr>
      </xdr:nvSpPr>
      <xdr:spPr>
        <a:xfrm>
          <a:off x="209550" y="6353175"/>
          <a:ext cx="514350" cy="5048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20</xdr:row>
      <xdr:rowOff>304800</xdr:rowOff>
    </xdr:from>
    <xdr:to>
      <xdr:col>1</xdr:col>
      <xdr:colOff>123825</xdr:colOff>
      <xdr:row>28</xdr:row>
      <xdr:rowOff>133350</xdr:rowOff>
    </xdr:to>
    <xdr:sp>
      <xdr:nvSpPr>
        <xdr:cNvPr id="3" name="Line 3"/>
        <xdr:cNvSpPr>
          <a:spLocks/>
        </xdr:cNvSpPr>
      </xdr:nvSpPr>
      <xdr:spPr>
        <a:xfrm flipH="1">
          <a:off x="276225" y="6724650"/>
          <a:ext cx="19050" cy="24765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19050</xdr:rowOff>
    </xdr:from>
    <xdr:to>
      <xdr:col>2</xdr:col>
      <xdr:colOff>419100</xdr:colOff>
      <xdr:row>3</xdr:row>
      <xdr:rowOff>152400</xdr:rowOff>
    </xdr:to>
    <xdr:pic>
      <xdr:nvPicPr>
        <xdr:cNvPr id="4" name="Picture 4" descr="HTC-TENNIS BALL logo B&amp;W"/>
        <xdr:cNvPicPr preferRelativeResize="1">
          <a:picLocks noChangeAspect="1"/>
        </xdr:cNvPicPr>
      </xdr:nvPicPr>
      <xdr:blipFill>
        <a:blip r:embed="rId2"/>
        <a:stretch>
          <a:fillRect/>
        </a:stretch>
      </xdr:blipFill>
      <xdr:spPr>
        <a:xfrm>
          <a:off x="161925" y="19050"/>
          <a:ext cx="1152525" cy="1257300"/>
        </a:xfrm>
        <a:prstGeom prst="rect">
          <a:avLst/>
        </a:prstGeom>
        <a:noFill/>
        <a:ln w="9525" cmpd="sng">
          <a:noFill/>
        </a:ln>
      </xdr:spPr>
    </xdr:pic>
    <xdr:clientData/>
  </xdr:twoCellAnchor>
  <xdr:twoCellAnchor>
    <xdr:from>
      <xdr:col>10</xdr:col>
      <xdr:colOff>19050</xdr:colOff>
      <xdr:row>33</xdr:row>
      <xdr:rowOff>161925</xdr:rowOff>
    </xdr:from>
    <xdr:to>
      <xdr:col>10</xdr:col>
      <xdr:colOff>590550</xdr:colOff>
      <xdr:row>36</xdr:row>
      <xdr:rowOff>19050</xdr:rowOff>
    </xdr:to>
    <xdr:sp>
      <xdr:nvSpPr>
        <xdr:cNvPr id="5" name="AutoShape 20"/>
        <xdr:cNvSpPr>
          <a:spLocks/>
        </xdr:cNvSpPr>
      </xdr:nvSpPr>
      <xdr:spPr>
        <a:xfrm rot="16672320">
          <a:off x="15840075" y="10753725"/>
          <a:ext cx="571500" cy="828675"/>
        </a:xfrm>
        <a:prstGeom prst="curvedUpArrow">
          <a:avLst>
            <a:gd name="adj1" fmla="val 4324"/>
            <a:gd name="adj2" fmla="val -357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38</xdr:row>
      <xdr:rowOff>66675</xdr:rowOff>
    </xdr:from>
    <xdr:to>
      <xdr:col>9</xdr:col>
      <xdr:colOff>666750</xdr:colOff>
      <xdr:row>40</xdr:row>
      <xdr:rowOff>0</xdr:rowOff>
    </xdr:to>
    <xdr:sp>
      <xdr:nvSpPr>
        <xdr:cNvPr id="6" name="Text Box 21"/>
        <xdr:cNvSpPr txBox="1">
          <a:spLocks noChangeArrowheads="1"/>
        </xdr:cNvSpPr>
      </xdr:nvSpPr>
      <xdr:spPr>
        <a:xfrm>
          <a:off x="171450" y="12058650"/>
          <a:ext cx="15230475" cy="5238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0" i="0" u="none" baseline="0">
              <a:solidFill>
                <a:srgbClr val="000000"/>
              </a:solidFill>
              <a:latin typeface="Arial"/>
              <a:ea typeface="Arial"/>
              <a:cs typeface="Arial"/>
            </a:rPr>
            <a:t>By taking part, players agree to their names in full &amp; photos being published on our website, newsletter &amp; elsewhere. If anonymity is wanted for children, parents/guardians MUST contact Wendy Proudfoot.  Next year's tournament organisers may use your contact details to tell you about next year's tournament . If you wish to opt out of this please email  us on highburytennis@gmail.com with "DON'T CONTACT ME NEXT YEAR" in the subject line 
</a:t>
          </a:r>
        </a:p>
      </xdr:txBody>
    </xdr:sp>
    <xdr:clientData/>
  </xdr:twoCellAnchor>
  <xdr:twoCellAnchor editAs="oneCell">
    <xdr:from>
      <xdr:col>3</xdr:col>
      <xdr:colOff>209550</xdr:colOff>
      <xdr:row>5</xdr:row>
      <xdr:rowOff>0</xdr:rowOff>
    </xdr:from>
    <xdr:to>
      <xdr:col>3</xdr:col>
      <xdr:colOff>438150</xdr:colOff>
      <xdr:row>5</xdr:row>
      <xdr:rowOff>228600</xdr:rowOff>
    </xdr:to>
    <xdr:pic>
      <xdr:nvPicPr>
        <xdr:cNvPr id="7" name="Picture 22" descr="ANd9GcS8AgrEQuYl0zu_DzmXcaWYg8kzq4UFNmeROaAvvG7mWumxdGT41t7HQg5H"/>
        <xdr:cNvPicPr preferRelativeResize="1">
          <a:picLocks noChangeAspect="1"/>
        </xdr:cNvPicPr>
      </xdr:nvPicPr>
      <xdr:blipFill>
        <a:blip r:embed="rId3"/>
        <a:stretch>
          <a:fillRect/>
        </a:stretch>
      </xdr:blipFill>
      <xdr:spPr>
        <a:xfrm>
          <a:off x="3952875" y="1657350"/>
          <a:ext cx="228600" cy="228600"/>
        </a:xfrm>
        <a:prstGeom prst="rect">
          <a:avLst/>
        </a:prstGeom>
        <a:noFill/>
        <a:ln w="9525" cmpd="sng">
          <a:noFill/>
        </a:ln>
      </xdr:spPr>
    </xdr:pic>
    <xdr:clientData/>
  </xdr:twoCellAnchor>
  <xdr:twoCellAnchor>
    <xdr:from>
      <xdr:col>0</xdr:col>
      <xdr:colOff>161925</xdr:colOff>
      <xdr:row>7</xdr:row>
      <xdr:rowOff>0</xdr:rowOff>
    </xdr:from>
    <xdr:to>
      <xdr:col>2</xdr:col>
      <xdr:colOff>742950</xdr:colOff>
      <xdr:row>12</xdr:row>
      <xdr:rowOff>171450</xdr:rowOff>
    </xdr:to>
    <xdr:sp>
      <xdr:nvSpPr>
        <xdr:cNvPr id="8" name="Text Box 24"/>
        <xdr:cNvSpPr txBox="1">
          <a:spLocks noChangeArrowheads="1"/>
        </xdr:cNvSpPr>
      </xdr:nvSpPr>
      <xdr:spPr>
        <a:xfrm>
          <a:off x="161925" y="2228850"/>
          <a:ext cx="1476375" cy="1809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This is the provisional competition timetable. The organisers may change times depending on entry numbers but would notify entrants by email in advance. </a:t>
          </a:r>
        </a:p>
      </xdr:txBody>
    </xdr:sp>
    <xdr:clientData/>
  </xdr:twoCellAnchor>
  <xdr:twoCellAnchor>
    <xdr:from>
      <xdr:col>8</xdr:col>
      <xdr:colOff>1219200</xdr:colOff>
      <xdr:row>0</xdr:row>
      <xdr:rowOff>38100</xdr:rowOff>
    </xdr:from>
    <xdr:to>
      <xdr:col>9</xdr:col>
      <xdr:colOff>895350</xdr:colOff>
      <xdr:row>3</xdr:row>
      <xdr:rowOff>171450</xdr:rowOff>
    </xdr:to>
    <xdr:pic>
      <xdr:nvPicPr>
        <xdr:cNvPr id="9" name="Picture 26" descr="HTC-TENNIS BALL logo B&amp;W"/>
        <xdr:cNvPicPr preferRelativeResize="1">
          <a:picLocks noChangeAspect="1"/>
        </xdr:cNvPicPr>
      </xdr:nvPicPr>
      <xdr:blipFill>
        <a:blip r:embed="rId2"/>
        <a:stretch>
          <a:fillRect/>
        </a:stretch>
      </xdr:blipFill>
      <xdr:spPr>
        <a:xfrm>
          <a:off x="14535150" y="38100"/>
          <a:ext cx="1095375" cy="1257300"/>
        </a:xfrm>
        <a:prstGeom prst="rect">
          <a:avLst/>
        </a:prstGeom>
        <a:noFill/>
        <a:ln w="9525" cmpd="sng">
          <a:noFill/>
        </a:ln>
      </xdr:spPr>
    </xdr:pic>
    <xdr:clientData/>
  </xdr:twoCellAnchor>
  <xdr:oneCellAnchor>
    <xdr:from>
      <xdr:col>11</xdr:col>
      <xdr:colOff>0</xdr:colOff>
      <xdr:row>7</xdr:row>
      <xdr:rowOff>0</xdr:rowOff>
    </xdr:from>
    <xdr:ext cx="1409700" cy="1181100"/>
    <xdr:sp>
      <xdr:nvSpPr>
        <xdr:cNvPr id="10" name="uid_1" descr="Image result for twitter logo">
          <a:hlinkClick r:id="rId4"/>
        </xdr:cNvPr>
        <xdr:cNvSpPr>
          <a:spLocks noChangeAspect="1"/>
        </xdr:cNvSpPr>
      </xdr:nvSpPr>
      <xdr:spPr>
        <a:xfrm>
          <a:off x="16430625" y="2228850"/>
          <a:ext cx="1409700" cy="1181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4705350</xdr:colOff>
      <xdr:row>5</xdr:row>
      <xdr:rowOff>9525</xdr:rowOff>
    </xdr:from>
    <xdr:to>
      <xdr:col>7</xdr:col>
      <xdr:colOff>4924425</xdr:colOff>
      <xdr:row>5</xdr:row>
      <xdr:rowOff>238125</xdr:rowOff>
    </xdr:to>
    <xdr:pic>
      <xdr:nvPicPr>
        <xdr:cNvPr id="11" name="Picture 28" descr="twitter-logo_318-40459"/>
        <xdr:cNvPicPr preferRelativeResize="1">
          <a:picLocks noChangeAspect="1"/>
        </xdr:cNvPicPr>
      </xdr:nvPicPr>
      <xdr:blipFill>
        <a:blip r:embed="rId5"/>
        <a:stretch>
          <a:fillRect/>
        </a:stretch>
      </xdr:blipFill>
      <xdr:spPr>
        <a:xfrm>
          <a:off x="13077825" y="1666875"/>
          <a:ext cx="21907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J44"/>
  <sheetViews>
    <sheetView tabSelected="1" zoomScale="55" zoomScaleNormal="55" zoomScaleSheetLayoutView="55" zoomScalePageLayoutView="0" workbookViewId="0" topLeftCell="A1">
      <selection activeCell="D50" sqref="D50"/>
    </sheetView>
  </sheetViews>
  <sheetFormatPr defaultColWidth="9.140625" defaultRowHeight="12.75"/>
  <cols>
    <col min="1" max="1" width="2.421875" style="1" customWidth="1"/>
    <col min="2" max="2" width="11.00390625" style="1" customWidth="1"/>
    <col min="3" max="3" width="42.7109375" style="1" customWidth="1"/>
    <col min="4" max="4" width="23.28125" style="1" customWidth="1"/>
    <col min="5" max="5" width="27.28125" style="1" customWidth="1"/>
    <col min="6" max="6" width="8.7109375" style="1" customWidth="1"/>
    <col min="7" max="7" width="10.140625" style="1" customWidth="1"/>
    <col min="8" max="8" width="74.140625" style="1" customWidth="1"/>
    <col min="9" max="9" width="21.28125" style="1" customWidth="1"/>
    <col min="10" max="10" width="16.28125" style="1" customWidth="1"/>
    <col min="11" max="16384" width="9.140625" style="1" customWidth="1"/>
  </cols>
  <sheetData>
    <row r="1" spans="2:10" ht="41.25" customHeight="1">
      <c r="B1" s="104" t="s">
        <v>25</v>
      </c>
      <c r="C1" s="105"/>
      <c r="D1" s="105"/>
      <c r="E1" s="105"/>
      <c r="F1" s="105"/>
      <c r="G1" s="105"/>
      <c r="H1" s="105"/>
      <c r="I1" s="105"/>
      <c r="J1" s="105"/>
    </row>
    <row r="2" spans="6:7" ht="30">
      <c r="F2" s="37" t="s">
        <v>48</v>
      </c>
      <c r="G2" s="11"/>
    </row>
    <row r="3" spans="6:7" ht="17.25">
      <c r="F3" s="11" t="s">
        <v>3</v>
      </c>
      <c r="G3" s="11"/>
    </row>
    <row r="4" spans="6:7" ht="21" customHeight="1">
      <c r="F4" s="10" t="s">
        <v>41</v>
      </c>
      <c r="G4" s="10"/>
    </row>
    <row r="5" spans="6:7" ht="21" customHeight="1">
      <c r="F5" s="10" t="s">
        <v>29</v>
      </c>
      <c r="G5" s="10"/>
    </row>
    <row r="6" spans="6:9" ht="21" customHeight="1" thickBot="1">
      <c r="F6" s="10" t="s">
        <v>30</v>
      </c>
      <c r="G6" s="10"/>
      <c r="I6" s="40" t="s">
        <v>45</v>
      </c>
    </row>
    <row r="7" spans="2:10" ht="24" customHeight="1" thickBot="1" thickTop="1">
      <c r="B7" s="111" t="s">
        <v>26</v>
      </c>
      <c r="C7" s="112"/>
      <c r="D7" s="112"/>
      <c r="E7" s="112"/>
      <c r="F7" s="113"/>
      <c r="G7" s="113"/>
      <c r="H7" s="113"/>
      <c r="I7" s="113"/>
      <c r="J7" s="114"/>
    </row>
    <row r="8" spans="2:10" ht="27" customHeight="1" thickBot="1" thickTop="1">
      <c r="B8" s="107" t="s">
        <v>12</v>
      </c>
      <c r="C8" s="108"/>
      <c r="D8" s="108"/>
      <c r="E8" s="109"/>
      <c r="F8" s="2"/>
      <c r="G8" s="91" t="s">
        <v>11</v>
      </c>
      <c r="H8" s="92"/>
      <c r="I8" s="92"/>
      <c r="J8" s="93"/>
    </row>
    <row r="9" spans="2:10" ht="25.5" customHeight="1" thickTop="1">
      <c r="B9" s="115" t="s">
        <v>34</v>
      </c>
      <c r="C9" s="116"/>
      <c r="D9" s="116"/>
      <c r="E9" s="29" t="s">
        <v>4</v>
      </c>
      <c r="F9" s="22"/>
      <c r="G9" s="94" t="s">
        <v>39</v>
      </c>
      <c r="H9" s="95"/>
      <c r="I9" s="106" t="s">
        <v>7</v>
      </c>
      <c r="J9" s="106"/>
    </row>
    <row r="10" spans="2:10" ht="25.5" customHeight="1">
      <c r="B10" s="96" t="s">
        <v>46</v>
      </c>
      <c r="C10" s="117"/>
      <c r="D10" s="118"/>
      <c r="E10" s="29" t="s">
        <v>4</v>
      </c>
      <c r="F10" s="23"/>
      <c r="G10" s="96" t="s">
        <v>40</v>
      </c>
      <c r="H10" s="97"/>
      <c r="I10" s="110" t="s">
        <v>8</v>
      </c>
      <c r="J10" s="110"/>
    </row>
    <row r="11" spans="2:10" ht="25.5" customHeight="1">
      <c r="B11" s="96" t="s">
        <v>47</v>
      </c>
      <c r="C11" s="122"/>
      <c r="D11" s="123"/>
      <c r="E11" s="30" t="s">
        <v>5</v>
      </c>
      <c r="F11" s="23"/>
      <c r="G11" s="96" t="s">
        <v>9</v>
      </c>
      <c r="H11" s="97"/>
      <c r="I11" s="110" t="s">
        <v>10</v>
      </c>
      <c r="J11" s="110"/>
    </row>
    <row r="12" spans="2:10" ht="25.5" customHeight="1">
      <c r="B12" s="24"/>
      <c r="C12" s="96" t="s">
        <v>6</v>
      </c>
      <c r="D12" s="117"/>
      <c r="E12" s="30" t="s">
        <v>5</v>
      </c>
      <c r="F12" s="23"/>
      <c r="G12" s="98"/>
      <c r="H12" s="97"/>
      <c r="I12" s="110"/>
      <c r="J12" s="110"/>
    </row>
    <row r="13" spans="6:10" ht="14.25" customHeight="1" thickBot="1">
      <c r="F13" s="3"/>
      <c r="G13" s="6" t="s">
        <v>49</v>
      </c>
      <c r="H13" s="6"/>
      <c r="I13" s="7"/>
      <c r="J13" s="8"/>
    </row>
    <row r="14" spans="2:10" ht="24" customHeight="1" thickTop="1">
      <c r="B14" s="111" t="s">
        <v>19</v>
      </c>
      <c r="C14" s="112"/>
      <c r="D14" s="112"/>
      <c r="E14" s="112"/>
      <c r="F14" s="112"/>
      <c r="G14" s="112"/>
      <c r="H14" s="112"/>
      <c r="I14" s="112"/>
      <c r="J14" s="121"/>
    </row>
    <row r="15" spans="2:10" ht="24" customHeight="1">
      <c r="B15" s="57" t="s">
        <v>36</v>
      </c>
      <c r="C15" s="58"/>
      <c r="D15" s="58"/>
      <c r="E15" s="58"/>
      <c r="F15" s="58"/>
      <c r="G15" s="58"/>
      <c r="H15" s="58"/>
      <c r="I15" s="58"/>
      <c r="J15" s="59"/>
    </row>
    <row r="16" spans="2:10" ht="24" customHeight="1">
      <c r="B16" s="60" t="s">
        <v>50</v>
      </c>
      <c r="C16" s="61"/>
      <c r="D16" s="61"/>
      <c r="E16" s="61"/>
      <c r="F16" s="61"/>
      <c r="G16" s="61"/>
      <c r="H16" s="61"/>
      <c r="I16" s="61"/>
      <c r="J16" s="62"/>
    </row>
    <row r="17" spans="2:10" ht="40.5" customHeight="1">
      <c r="B17" s="54" t="s">
        <v>33</v>
      </c>
      <c r="C17" s="55"/>
      <c r="D17" s="55"/>
      <c r="E17" s="55"/>
      <c r="F17" s="55"/>
      <c r="G17" s="55"/>
      <c r="H17" s="55"/>
      <c r="I17" s="55"/>
      <c r="J17" s="56"/>
    </row>
    <row r="18" spans="2:10" ht="9" customHeight="1">
      <c r="B18" s="4"/>
      <c r="C18" s="4"/>
      <c r="D18" s="4"/>
      <c r="E18" s="4"/>
      <c r="F18" s="5"/>
      <c r="G18" s="5"/>
      <c r="H18" s="4"/>
      <c r="I18" s="4"/>
      <c r="J18" s="4"/>
    </row>
    <row r="19" spans="6:7" ht="9" customHeight="1" thickBot="1">
      <c r="F19" s="2"/>
      <c r="G19" s="2"/>
    </row>
    <row r="20" spans="2:10" ht="56.25" customHeight="1" thickBot="1">
      <c r="B20" s="26" t="s">
        <v>2</v>
      </c>
      <c r="C20" s="52" t="s">
        <v>38</v>
      </c>
      <c r="D20" s="53"/>
      <c r="E20" s="27" t="s">
        <v>0</v>
      </c>
      <c r="F20" s="28" t="s">
        <v>52</v>
      </c>
      <c r="G20" s="119" t="s">
        <v>1</v>
      </c>
      <c r="H20" s="120"/>
      <c r="I20" s="25" t="s">
        <v>20</v>
      </c>
      <c r="J20" s="63" t="s">
        <v>43</v>
      </c>
    </row>
    <row r="21" spans="2:10" ht="33" customHeight="1" thickBot="1">
      <c r="B21" s="19">
        <v>1</v>
      </c>
      <c r="C21" s="50"/>
      <c r="D21" s="51"/>
      <c r="E21" s="42"/>
      <c r="F21" s="31"/>
      <c r="G21" s="102"/>
      <c r="H21" s="103"/>
      <c r="I21" s="47"/>
      <c r="J21" s="64"/>
    </row>
    <row r="22" spans="2:10" ht="33" customHeight="1">
      <c r="B22" s="20">
        <v>2</v>
      </c>
      <c r="C22" s="74"/>
      <c r="D22" s="75"/>
      <c r="E22" s="32"/>
      <c r="F22" s="31"/>
      <c r="G22" s="99"/>
      <c r="H22" s="100"/>
      <c r="I22" s="47"/>
      <c r="J22" s="64"/>
    </row>
    <row r="23" spans="2:10" ht="33" customHeight="1">
      <c r="B23" s="20">
        <v>3</v>
      </c>
      <c r="C23" s="76"/>
      <c r="D23" s="77"/>
      <c r="E23" s="32"/>
      <c r="F23" s="31"/>
      <c r="G23" s="99"/>
      <c r="H23" s="100"/>
      <c r="I23" s="47"/>
      <c r="J23" s="64"/>
    </row>
    <row r="24" spans="2:10" ht="33" customHeight="1">
      <c r="B24" s="20">
        <v>4</v>
      </c>
      <c r="C24" s="76"/>
      <c r="D24" s="77"/>
      <c r="E24" s="32"/>
      <c r="F24" s="31"/>
      <c r="G24" s="101"/>
      <c r="H24" s="101"/>
      <c r="I24" s="47"/>
      <c r="J24" s="64"/>
    </row>
    <row r="25" spans="2:10" ht="33" customHeight="1" thickBot="1">
      <c r="B25" s="21">
        <v>5</v>
      </c>
      <c r="C25" s="78"/>
      <c r="D25" s="79"/>
      <c r="E25" s="33"/>
      <c r="F25" s="49"/>
      <c r="G25" s="66"/>
      <c r="H25" s="66"/>
      <c r="I25" s="48"/>
      <c r="J25" s="65"/>
    </row>
    <row r="26" ht="6" customHeight="1" thickBot="1"/>
    <row r="27" spans="2:10" ht="12.75" customHeight="1">
      <c r="B27" s="132" t="s">
        <v>37</v>
      </c>
      <c r="C27" s="133"/>
      <c r="D27" s="80" t="s">
        <v>27</v>
      </c>
      <c r="E27" s="82" t="s">
        <v>21</v>
      </c>
      <c r="F27" s="82" t="s">
        <v>13</v>
      </c>
      <c r="G27" s="84"/>
      <c r="H27" s="82" t="s">
        <v>23</v>
      </c>
      <c r="I27" s="68"/>
      <c r="J27" s="69"/>
    </row>
    <row r="28" spans="2:10" ht="24.75" customHeight="1" thickBot="1">
      <c r="B28" s="134"/>
      <c r="C28" s="135"/>
      <c r="D28" s="81"/>
      <c r="E28" s="83"/>
      <c r="F28" s="85"/>
      <c r="G28" s="86"/>
      <c r="H28" s="85"/>
      <c r="I28" s="87"/>
      <c r="J28" s="88"/>
    </row>
    <row r="29" spans="2:10" ht="24" customHeight="1">
      <c r="B29" s="43"/>
      <c r="C29" s="12" t="s">
        <v>35</v>
      </c>
      <c r="D29" s="34"/>
      <c r="E29" s="38" t="s">
        <v>42</v>
      </c>
      <c r="F29" s="146">
        <f>IF(B29&gt;0,17,0)</f>
        <v>0</v>
      </c>
      <c r="G29" s="147"/>
      <c r="H29" s="67" t="s">
        <v>28</v>
      </c>
      <c r="I29" s="68"/>
      <c r="J29" s="69"/>
    </row>
    <row r="30" spans="2:10" ht="24" customHeight="1">
      <c r="B30" s="44"/>
      <c r="C30" s="13" t="s">
        <v>14</v>
      </c>
      <c r="D30" s="35"/>
      <c r="E30" s="9" t="s">
        <v>44</v>
      </c>
      <c r="F30" s="89">
        <f>IF(B30&gt;0,5,0)</f>
        <v>0</v>
      </c>
      <c r="G30" s="90"/>
      <c r="H30" s="70"/>
      <c r="I30" s="71"/>
      <c r="J30" s="72"/>
    </row>
    <row r="31" spans="2:10" ht="24" customHeight="1">
      <c r="B31" s="45"/>
      <c r="C31" s="13" t="s">
        <v>15</v>
      </c>
      <c r="D31" s="35"/>
      <c r="E31" s="38" t="s">
        <v>42</v>
      </c>
      <c r="F31" s="89">
        <f>IF(B31&gt;0,17,0)</f>
        <v>0</v>
      </c>
      <c r="G31" s="90"/>
      <c r="H31" s="73" t="s">
        <v>32</v>
      </c>
      <c r="I31" s="71"/>
      <c r="J31" s="72"/>
    </row>
    <row r="32" spans="2:10" ht="24" customHeight="1">
      <c r="B32" s="44"/>
      <c r="C32" s="13" t="s">
        <v>16</v>
      </c>
      <c r="D32" s="35"/>
      <c r="E32" s="38" t="s">
        <v>42</v>
      </c>
      <c r="F32" s="89">
        <f>IF(B32&gt;0,17,0)</f>
        <v>0</v>
      </c>
      <c r="G32" s="90"/>
      <c r="H32" s="70"/>
      <c r="I32" s="71"/>
      <c r="J32" s="72"/>
    </row>
    <row r="33" spans="2:10" ht="24" customHeight="1" thickBot="1">
      <c r="B33" s="45"/>
      <c r="C33" s="13" t="s">
        <v>17</v>
      </c>
      <c r="D33" s="35"/>
      <c r="E33" s="38" t="s">
        <v>42</v>
      </c>
      <c r="F33" s="89">
        <f>IF(B33&gt;0,17,0)</f>
        <v>0</v>
      </c>
      <c r="G33" s="90"/>
      <c r="H33" s="70"/>
      <c r="I33" s="70"/>
      <c r="J33" s="72"/>
    </row>
    <row r="34" spans="2:10" ht="24" customHeight="1" thickBot="1">
      <c r="B34" s="46"/>
      <c r="C34" s="14" t="s">
        <v>18</v>
      </c>
      <c r="D34" s="36"/>
      <c r="E34" s="39" t="s">
        <v>22</v>
      </c>
      <c r="F34" s="136">
        <f>IF(B34&gt;0,10,0)</f>
        <v>0</v>
      </c>
      <c r="G34" s="137"/>
      <c r="H34" s="140"/>
      <c r="I34" s="141"/>
      <c r="J34" s="142"/>
    </row>
    <row r="35" spans="2:10" ht="26.25" customHeight="1" thickBot="1">
      <c r="B35" s="15"/>
      <c r="C35" s="16"/>
      <c r="D35" s="16"/>
      <c r="E35" s="17" t="s">
        <v>24</v>
      </c>
      <c r="F35" s="138">
        <f>SUM(F29:G34)</f>
        <v>0</v>
      </c>
      <c r="G35" s="139"/>
      <c r="H35" s="143"/>
      <c r="I35" s="144"/>
      <c r="J35" s="145"/>
    </row>
    <row r="36" spans="2:10" ht="26.25" customHeight="1" thickBot="1">
      <c r="B36" s="127" t="s">
        <v>31</v>
      </c>
      <c r="C36" s="128"/>
      <c r="D36" s="128"/>
      <c r="E36" s="128"/>
      <c r="F36" s="128"/>
      <c r="G36" s="128"/>
      <c r="H36" s="129"/>
      <c r="I36" s="130"/>
      <c r="J36" s="131"/>
    </row>
    <row r="37" spans="2:8" ht="6.75" customHeight="1">
      <c r="B37" s="18"/>
      <c r="D37"/>
      <c r="E37"/>
      <c r="F37"/>
      <c r="G37"/>
      <c r="H37"/>
    </row>
    <row r="38" spans="2:10" ht="27" customHeight="1">
      <c r="B38" s="124" t="s">
        <v>51</v>
      </c>
      <c r="C38" s="125"/>
      <c r="D38" s="125"/>
      <c r="E38" s="125"/>
      <c r="F38" s="125"/>
      <c r="G38" s="125"/>
      <c r="H38" s="125"/>
      <c r="I38" s="125"/>
      <c r="J38" s="126"/>
    </row>
    <row r="40" ht="33.75" customHeight="1"/>
    <row r="44" ht="12.75">
      <c r="E44" s="41"/>
    </row>
  </sheetData>
  <sheetProtection/>
  <mergeCells count="50">
    <mergeCell ref="B38:J38"/>
    <mergeCell ref="B36:J36"/>
    <mergeCell ref="B27:C28"/>
    <mergeCell ref="F34:G34"/>
    <mergeCell ref="F35:G35"/>
    <mergeCell ref="H34:J35"/>
    <mergeCell ref="F29:G29"/>
    <mergeCell ref="F30:G30"/>
    <mergeCell ref="F31:G31"/>
    <mergeCell ref="F32:G32"/>
    <mergeCell ref="I11:J11"/>
    <mergeCell ref="I12:J12"/>
    <mergeCell ref="G20:H20"/>
    <mergeCell ref="B14:J14"/>
    <mergeCell ref="B11:D11"/>
    <mergeCell ref="C12:D12"/>
    <mergeCell ref="B1:J1"/>
    <mergeCell ref="I9:J9"/>
    <mergeCell ref="B8:E8"/>
    <mergeCell ref="I10:J10"/>
    <mergeCell ref="B7:J7"/>
    <mergeCell ref="B9:D9"/>
    <mergeCell ref="B10:D10"/>
    <mergeCell ref="F33:G33"/>
    <mergeCell ref="G8:J8"/>
    <mergeCell ref="G9:H9"/>
    <mergeCell ref="G10:H10"/>
    <mergeCell ref="G11:H11"/>
    <mergeCell ref="G12:H12"/>
    <mergeCell ref="G22:H22"/>
    <mergeCell ref="G23:H23"/>
    <mergeCell ref="G24:H24"/>
    <mergeCell ref="G21:H21"/>
    <mergeCell ref="H29:J30"/>
    <mergeCell ref="H31:J33"/>
    <mergeCell ref="C22:D22"/>
    <mergeCell ref="C23:D23"/>
    <mergeCell ref="C24:D24"/>
    <mergeCell ref="C25:D25"/>
    <mergeCell ref="D27:D28"/>
    <mergeCell ref="E27:E28"/>
    <mergeCell ref="F27:G28"/>
    <mergeCell ref="H27:J28"/>
    <mergeCell ref="C21:D21"/>
    <mergeCell ref="C20:D20"/>
    <mergeCell ref="B17:J17"/>
    <mergeCell ref="B15:J15"/>
    <mergeCell ref="B16:J16"/>
    <mergeCell ref="J20:J25"/>
    <mergeCell ref="G25:H25"/>
  </mergeCells>
  <conditionalFormatting sqref="F35:G35">
    <cfRule type="cellIs" priority="7" dxfId="6" operator="equal" stopIfTrue="1">
      <formula>0</formula>
    </cfRule>
  </conditionalFormatting>
  <conditionalFormatting sqref="F29:G29">
    <cfRule type="cellIs" priority="6" dxfId="4" operator="equal" stopIfTrue="1">
      <formula>0</formula>
    </cfRule>
  </conditionalFormatting>
  <conditionalFormatting sqref="F30:G34">
    <cfRule type="cellIs" priority="5" dxfId="4" operator="equal" stopIfTrue="1">
      <formula>0</formula>
    </cfRule>
  </conditionalFormatting>
  <conditionalFormatting sqref="F21">
    <cfRule type="cellIs" priority="3" dxfId="1" operator="equal" stopIfTrue="1">
      <formula>"F"</formula>
    </cfRule>
    <cfRule type="cellIs" priority="4" dxfId="0" operator="equal" stopIfTrue="1">
      <formula>"M"</formula>
    </cfRule>
  </conditionalFormatting>
  <conditionalFormatting sqref="F22:F25">
    <cfRule type="cellIs" priority="1" dxfId="1" operator="equal" stopIfTrue="1">
      <formula>"F"</formula>
    </cfRule>
    <cfRule type="cellIs" priority="2" dxfId="0" operator="equal" stopIfTrue="1">
      <formula>"M"</formula>
    </cfRule>
  </conditionalFormatting>
  <printOptions horizontalCentered="1"/>
  <pageMargins left="0.35" right="0.34" top="0.41" bottom="0.56" header="0.2755905511811024" footer="0.24"/>
  <pageSetup cellComments="asDisplayed" fitToHeight="1" fitToWidth="1" horizontalDpi="300" verticalDpi="300" orientation="landscape" paperSize="9" scale="53" r:id="rId2"/>
  <headerFooter alignWithMargins="0">
    <oddFooter>&amp;C&amp;14IMPORTANT: Entries accepted on the condition that the organisers, officials and sponsors cannot be held responsible for any accident, loss or damage to persons or property however sustained at the tournament. Players take part at their own risk. 
</oddFooter>
  </headerFooter>
  <ignoredErrors>
    <ignoredError sqref="F30"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Griffiths</dc:creator>
  <cp:keywords/>
  <dc:description/>
  <cp:lastModifiedBy>Caroline Griffiths</cp:lastModifiedBy>
  <cp:lastPrinted>2018-05-25T13:47:32Z</cp:lastPrinted>
  <dcterms:created xsi:type="dcterms:W3CDTF">2006-09-19T12:54:31Z</dcterms:created>
  <dcterms:modified xsi:type="dcterms:W3CDTF">2018-05-25T13:47:41Z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